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8ecfa4a995819a8/デスクトップ/7.19/"/>
    </mc:Choice>
  </mc:AlternateContent>
  <xr:revisionPtr revIDLastSave="0" documentId="14_{2C9AAE79-C5BB-4F5C-A5A1-8686A2BB40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9" r:id="rId1"/>
    <sheet name="Sheet1" sheetId="13" r:id="rId2"/>
  </sheets>
  <definedNames>
    <definedName name="_xlnm.Print_Area" localSheetId="0">申込書!$A$1:$H$31</definedName>
    <definedName name="種別">申込書!$N$13:$N$22</definedName>
    <definedName name="小1.2年">申込書!#REF!</definedName>
    <definedName name="小3年">申込書!#REF!</definedName>
    <definedName name="小4年">申込書!#REF!</definedName>
    <definedName name="小5年">申込書!#REF!</definedName>
    <definedName name="小6年">申込書!#REF!</definedName>
    <definedName name="小学女子">申込書!#REF!</definedName>
    <definedName name="中学女子">申込書!#REF!</definedName>
    <definedName name="中学男子">申込書!#REF!</definedName>
    <definedName name="幼年">申込書!#REF!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3" l="1"/>
  <c r="D18" i="13"/>
  <c r="E18" i="13"/>
  <c r="F18" i="13"/>
  <c r="C19" i="13"/>
  <c r="D19" i="13"/>
  <c r="E19" i="13"/>
  <c r="F19" i="13"/>
  <c r="C20" i="13"/>
  <c r="D20" i="13"/>
  <c r="E20" i="13"/>
  <c r="F20" i="13"/>
  <c r="C21" i="13"/>
  <c r="D21" i="13"/>
  <c r="E21" i="13"/>
  <c r="F21" i="13"/>
  <c r="C22" i="13"/>
  <c r="D22" i="13"/>
  <c r="E22" i="13"/>
  <c r="F22" i="13"/>
  <c r="C23" i="13"/>
  <c r="D23" i="13"/>
  <c r="E23" i="13"/>
  <c r="F23" i="13"/>
  <c r="C24" i="13"/>
  <c r="D24" i="13"/>
  <c r="E24" i="13"/>
  <c r="F24" i="13"/>
  <c r="C25" i="13"/>
  <c r="D25" i="13"/>
  <c r="E25" i="13"/>
  <c r="F25" i="13"/>
  <c r="C26" i="13"/>
  <c r="D26" i="13"/>
  <c r="E26" i="13"/>
  <c r="F26" i="13"/>
  <c r="C27" i="13"/>
  <c r="D27" i="13"/>
  <c r="E27" i="13"/>
  <c r="F27" i="13"/>
  <c r="C28" i="13"/>
  <c r="D28" i="13"/>
  <c r="E28" i="13"/>
  <c r="F28" i="13"/>
  <c r="C29" i="13"/>
  <c r="D29" i="13"/>
  <c r="E29" i="13"/>
  <c r="F29" i="13"/>
  <c r="C30" i="13"/>
  <c r="D30" i="13"/>
  <c r="E30" i="13"/>
  <c r="F30" i="13"/>
  <c r="C31" i="13"/>
  <c r="D31" i="13"/>
  <c r="E31" i="13"/>
  <c r="F31" i="13"/>
  <c r="F17" i="13"/>
  <c r="E17" i="13"/>
  <c r="D17" i="13"/>
  <c r="C17" i="13"/>
  <c r="C4" i="13"/>
  <c r="D4" i="13"/>
  <c r="E4" i="13"/>
  <c r="F4" i="13"/>
  <c r="C5" i="13"/>
  <c r="D5" i="13"/>
  <c r="E5" i="13"/>
  <c r="F5" i="13"/>
  <c r="C6" i="13"/>
  <c r="D6" i="13"/>
  <c r="E6" i="13"/>
  <c r="F6" i="13"/>
  <c r="C7" i="13"/>
  <c r="D7" i="13"/>
  <c r="E7" i="13"/>
  <c r="F7" i="13"/>
  <c r="C8" i="13"/>
  <c r="D8" i="13"/>
  <c r="E8" i="13"/>
  <c r="F8" i="13"/>
  <c r="C9" i="13"/>
  <c r="D9" i="13"/>
  <c r="E9" i="13"/>
  <c r="F9" i="13"/>
  <c r="C10" i="13"/>
  <c r="D10" i="13"/>
  <c r="E10" i="13"/>
  <c r="F10" i="13"/>
  <c r="C11" i="13"/>
  <c r="D11" i="13"/>
  <c r="E11" i="13"/>
  <c r="F11" i="13"/>
  <c r="C12" i="13"/>
  <c r="D12" i="13"/>
  <c r="E12" i="13"/>
  <c r="F12" i="13"/>
  <c r="C13" i="13"/>
  <c r="D13" i="13"/>
  <c r="E13" i="13"/>
  <c r="F13" i="13"/>
  <c r="C14" i="13"/>
  <c r="D14" i="13"/>
  <c r="E14" i="13"/>
  <c r="F14" i="13"/>
  <c r="C15" i="13"/>
  <c r="D15" i="13"/>
  <c r="E15" i="13"/>
  <c r="F15" i="13"/>
  <c r="C16" i="13"/>
  <c r="D16" i="13"/>
  <c r="E16" i="13"/>
  <c r="F16" i="13"/>
  <c r="F3" i="13"/>
  <c r="E3" i="13"/>
  <c r="D3" i="13"/>
  <c r="C3" i="13"/>
  <c r="J4" i="13"/>
  <c r="J5" i="13"/>
  <c r="J6" i="13"/>
  <c r="J3" i="13"/>
  <c r="I4" i="13"/>
  <c r="I5" i="13"/>
  <c r="I6" i="13"/>
  <c r="I3" i="13"/>
  <c r="O13" i="9"/>
  <c r="O7" i="9"/>
  <c r="O8" i="9"/>
  <c r="O9" i="9"/>
  <c r="O10" i="9"/>
  <c r="O11" i="9"/>
  <c r="O12" i="9"/>
  <c r="O14" i="9"/>
  <c r="O15" i="9"/>
  <c r="O16" i="9"/>
  <c r="O6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E71587-B798-4AB2-97CE-6549654B7DA7}" keepAlive="1" name="クエリ - テーブル1" description="ブック内の 'テーブル1' クエリへの接続です。" type="5" refreshedVersion="0" background="1" saveData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<sst xmlns="http://schemas.openxmlformats.org/spreadsheetml/2006/main" count="33" uniqueCount="26">
  <si>
    <t>No</t>
    <phoneticPr fontId="1"/>
  </si>
  <si>
    <t>学年</t>
    <rPh sb="0" eb="2">
      <t>ガクネン</t>
    </rPh>
    <phoneticPr fontId="1"/>
  </si>
  <si>
    <t>男</t>
    <rPh sb="0" eb="1">
      <t>ダン</t>
    </rPh>
    <phoneticPr fontId="2"/>
  </si>
  <si>
    <t>女</t>
    <rPh sb="0" eb="1">
      <t>ジョ</t>
    </rPh>
    <phoneticPr fontId="2"/>
  </si>
  <si>
    <t xml:space="preserve">チーム名  </t>
  </si>
  <si>
    <t>性別</t>
    <rPh sb="0" eb="2">
      <t>セイベツ</t>
    </rPh>
    <phoneticPr fontId="8"/>
  </si>
  <si>
    <t>指導者</t>
    <rPh sb="0" eb="3">
      <t>シドウシャ</t>
    </rPh>
    <phoneticPr fontId="8"/>
  </si>
  <si>
    <t>中学1年</t>
    <rPh sb="0" eb="2">
      <t>チュウガク</t>
    </rPh>
    <rPh sb="3" eb="4">
      <t>ネン</t>
    </rPh>
    <phoneticPr fontId="8"/>
  </si>
  <si>
    <t>中学2年</t>
    <rPh sb="0" eb="2">
      <t>チュウガク</t>
    </rPh>
    <rPh sb="3" eb="4">
      <t>ネン</t>
    </rPh>
    <phoneticPr fontId="8"/>
  </si>
  <si>
    <t>中学3年</t>
    <rPh sb="0" eb="2">
      <t>チュウガク</t>
    </rPh>
    <rPh sb="3" eb="4">
      <t>ネン</t>
    </rPh>
    <phoneticPr fontId="8"/>
  </si>
  <si>
    <t>その他</t>
    <rPh sb="2" eb="3">
      <t>タ</t>
    </rPh>
    <phoneticPr fontId="8"/>
  </si>
  <si>
    <t>　申込先　Mail : chiyoda_wrestle@yahoo.co.jp　　黒澤</t>
    <rPh sb="1" eb="4">
      <t>モウシコミサキ</t>
    </rPh>
    <rPh sb="41" eb="43">
      <t>クロサワ</t>
    </rPh>
    <phoneticPr fontId="8"/>
  </si>
  <si>
    <t>氏　　名</t>
    <rPh sb="0" eb="1">
      <t>シ</t>
    </rPh>
    <rPh sb="3" eb="4">
      <t>ナ</t>
    </rPh>
    <phoneticPr fontId="8"/>
  </si>
  <si>
    <t>幼年</t>
    <rPh sb="0" eb="2">
      <t>ヨウネン</t>
    </rPh>
    <phoneticPr fontId="8"/>
  </si>
  <si>
    <t>小学1年</t>
    <rPh sb="0" eb="2">
      <t>ショウガク</t>
    </rPh>
    <rPh sb="3" eb="4">
      <t>ネン</t>
    </rPh>
    <phoneticPr fontId="8"/>
  </si>
  <si>
    <t>小学2年</t>
    <rPh sb="0" eb="2">
      <t>ショウガク</t>
    </rPh>
    <rPh sb="3" eb="4">
      <t>ネン</t>
    </rPh>
    <phoneticPr fontId="8"/>
  </si>
  <si>
    <t>小学3年</t>
    <rPh sb="0" eb="2">
      <t>ショウガク</t>
    </rPh>
    <rPh sb="3" eb="4">
      <t>ネン</t>
    </rPh>
    <phoneticPr fontId="8"/>
  </si>
  <si>
    <t>小学4年</t>
    <rPh sb="0" eb="2">
      <t>ショウガク</t>
    </rPh>
    <rPh sb="3" eb="4">
      <t>ネン</t>
    </rPh>
    <phoneticPr fontId="8"/>
  </si>
  <si>
    <t>小学5年</t>
    <rPh sb="0" eb="2">
      <t>ショウガク</t>
    </rPh>
    <rPh sb="3" eb="4">
      <t>ネン</t>
    </rPh>
    <phoneticPr fontId="8"/>
  </si>
  <si>
    <t>小学6年</t>
    <rPh sb="0" eb="2">
      <t>ショウガク</t>
    </rPh>
    <rPh sb="3" eb="4">
      <t>ネン</t>
    </rPh>
    <phoneticPr fontId="8"/>
  </si>
  <si>
    <t>氏　　　　名</t>
    <rPh sb="0" eb="1">
      <t>シ</t>
    </rPh>
    <rPh sb="5" eb="6">
      <t>ナ</t>
    </rPh>
    <phoneticPr fontId="1"/>
  </si>
  <si>
    <t>7.19強化練習会申込み書</t>
    <rPh sb="4" eb="6">
      <t>キョウカ</t>
    </rPh>
    <rPh sb="6" eb="9">
      <t>レンシュウカイ</t>
    </rPh>
    <rPh sb="9" eb="11">
      <t>モウシコ</t>
    </rPh>
    <rPh sb="12" eb="13">
      <t>ショ</t>
    </rPh>
    <phoneticPr fontId="1"/>
  </si>
  <si>
    <t>例</t>
    <rPh sb="0" eb="1">
      <t>レイ</t>
    </rPh>
    <phoneticPr fontId="8"/>
  </si>
  <si>
    <t>群馬　太郎</t>
    <rPh sb="0" eb="2">
      <t>グンマ</t>
    </rPh>
    <rPh sb="3" eb="5">
      <t>タロウ</t>
    </rPh>
    <phoneticPr fontId="8"/>
  </si>
  <si>
    <t>住　　　　　所</t>
    <rPh sb="0" eb="1">
      <t>ジュウ</t>
    </rPh>
    <rPh sb="6" eb="7">
      <t>ショ</t>
    </rPh>
    <phoneticPr fontId="1"/>
  </si>
  <si>
    <t>指導者には昼食を用意しますので、当日は印鑑をお持ちください。</t>
    <rPh sb="0" eb="3">
      <t>シドウシャ</t>
    </rPh>
    <rPh sb="5" eb="7">
      <t>チュウショク</t>
    </rPh>
    <rPh sb="8" eb="10">
      <t>ヨウイ</t>
    </rPh>
    <rPh sb="16" eb="18">
      <t>トウジツ</t>
    </rPh>
    <rPh sb="19" eb="21">
      <t>インカン</t>
    </rPh>
    <rPh sb="23" eb="24">
      <t>モ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</si>
</sst>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indexed="8"/>
      <name val="HG創英角ｺﾞｼｯｸUB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3" xfId="0" applyFont="1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7" fillId="0" borderId="0" xfId="0" applyFont="1" applyAlignment="1">
      <alignment horizontal="center" shrinkToFit="1"/>
    </xf>
    <xf numFmtId="0" fontId="0" fillId="0" borderId="0" xfId="0" applyAlignment="1">
      <alignment horizontal="center"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4" xfId="0" applyBorder="1">
      <alignment vertical="center"/>
    </xf>
    <xf numFmtId="0" fontId="6" fillId="0" borderId="13" xfId="0" applyFont="1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18" xfId="0" applyBorder="1" applyAlignment="1">
      <alignment horizontal="right" vertical="center"/>
    </xf>
    <xf numFmtId="0" fontId="9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7" fillId="0" borderId="12" xfId="0" applyFont="1" applyBorder="1" applyAlignment="1">
      <alignment horizontal="center" shrinkToFit="1"/>
    </xf>
    <xf numFmtId="0" fontId="7" fillId="0" borderId="11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0" borderId="16" xfId="0" applyFont="1" applyBorder="1" applyAlignment="1">
      <alignment horizontal="center" shrinkToFit="1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EEE58-BDDA-4424-BA50-597C75E20572}">
  <sheetPr>
    <tabColor rgb="FFFFFF00"/>
  </sheetPr>
  <dimension ref="A1:O40"/>
  <sheetViews>
    <sheetView tabSelected="1" zoomScaleNormal="100" workbookViewId="0">
      <selection activeCell="G29" sqref="G29"/>
    </sheetView>
  </sheetViews>
  <sheetFormatPr defaultRowHeight="13.5" x14ac:dyDescent="0.15"/>
  <cols>
    <col min="1" max="1" width="3.375" customWidth="1"/>
    <col min="2" max="2" width="10.125" customWidth="1"/>
    <col min="3" max="3" width="5.625" customWidth="1"/>
    <col min="4" max="4" width="24.625" customWidth="1"/>
    <col min="5" max="5" width="3.375" customWidth="1"/>
    <col min="6" max="6" width="10.125" customWidth="1"/>
    <col min="7" max="7" width="5.625" customWidth="1"/>
    <col min="8" max="8" width="24.625" customWidth="1"/>
    <col min="9" max="12" width="6.375" customWidth="1"/>
    <col min="13" max="13" width="6.375" hidden="1" customWidth="1"/>
    <col min="14" max="14" width="8.125" bestFit="1" customWidth="1"/>
    <col min="15" max="81" width="6.375" customWidth="1"/>
  </cols>
  <sheetData>
    <row r="1" spans="1:15" s="2" customFormat="1" ht="26.25" customHeight="1" thickBot="1" x14ac:dyDescent="0.2">
      <c r="A1" s="24" t="s">
        <v>21</v>
      </c>
      <c r="B1" s="24"/>
      <c r="C1" s="24"/>
      <c r="D1" s="24"/>
      <c r="E1" s="24"/>
      <c r="F1" s="24"/>
      <c r="G1" s="24"/>
      <c r="H1" s="24"/>
    </row>
    <row r="2" spans="1:15" s="1" customFormat="1" ht="33" customHeight="1" thickBot="1" x14ac:dyDescent="0.25">
      <c r="A2" s="25" t="s">
        <v>4</v>
      </c>
      <c r="B2" s="26"/>
      <c r="C2" s="27"/>
      <c r="D2" s="28"/>
      <c r="E2" s="28"/>
      <c r="F2" s="28"/>
      <c r="G2" s="28"/>
      <c r="H2" s="29"/>
      <c r="I2" s="8"/>
      <c r="J2" s="8"/>
      <c r="K2" s="8"/>
      <c r="L2" s="8"/>
      <c r="M2" s="8"/>
      <c r="N2" s="8"/>
    </row>
    <row r="3" spans="1:15" s="1" customFormat="1" ht="15" customHeight="1" thickBo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5" ht="19.5" customHeight="1" x14ac:dyDescent="0.15">
      <c r="A4" s="19" t="s">
        <v>0</v>
      </c>
      <c r="B4" s="20" t="s">
        <v>1</v>
      </c>
      <c r="C4" s="20" t="s">
        <v>5</v>
      </c>
      <c r="D4" s="20" t="s">
        <v>12</v>
      </c>
      <c r="E4" s="19" t="s">
        <v>0</v>
      </c>
      <c r="F4" s="20" t="s">
        <v>1</v>
      </c>
      <c r="G4" s="20" t="s">
        <v>5</v>
      </c>
      <c r="H4" s="21" t="s">
        <v>12</v>
      </c>
      <c r="I4" s="9"/>
      <c r="J4" s="9"/>
      <c r="K4" s="9"/>
      <c r="L4" s="9"/>
    </row>
    <row r="5" spans="1:15" ht="33" customHeight="1" x14ac:dyDescent="0.15">
      <c r="A5" s="14" t="s">
        <v>22</v>
      </c>
      <c r="B5" s="15" t="s">
        <v>16</v>
      </c>
      <c r="C5" s="15" t="s">
        <v>2</v>
      </c>
      <c r="D5" s="7" t="s">
        <v>23</v>
      </c>
      <c r="E5" s="14">
        <v>15</v>
      </c>
      <c r="F5" s="15"/>
      <c r="G5" s="15"/>
      <c r="H5" s="16"/>
    </row>
    <row r="6" spans="1:15" ht="33" customHeight="1" x14ac:dyDescent="0.15">
      <c r="A6" s="10">
        <v>1</v>
      </c>
      <c r="B6" s="15"/>
      <c r="C6" s="4"/>
      <c r="D6" s="5"/>
      <c r="E6" s="10">
        <v>16</v>
      </c>
      <c r="F6" s="4"/>
      <c r="G6" s="4"/>
      <c r="H6" s="11"/>
      <c r="M6" t="s">
        <v>2</v>
      </c>
      <c r="N6" t="s">
        <v>13</v>
      </c>
      <c r="O6">
        <f>COUNTIF($B$5:$B$19:$F$5:$F$19,N6)</f>
        <v>0</v>
      </c>
    </row>
    <row r="7" spans="1:15" ht="33" customHeight="1" x14ac:dyDescent="0.15">
      <c r="A7" s="10">
        <v>2</v>
      </c>
      <c r="B7" s="15"/>
      <c r="C7" s="4"/>
      <c r="D7" s="5"/>
      <c r="E7" s="14">
        <v>17</v>
      </c>
      <c r="F7" s="4"/>
      <c r="G7" s="4"/>
      <c r="H7" s="11"/>
      <c r="M7" t="s">
        <v>3</v>
      </c>
      <c r="N7" t="s">
        <v>14</v>
      </c>
      <c r="O7">
        <f>COUNTIF($B$5:$B$19:$F$5:$F$19,N7)</f>
        <v>0</v>
      </c>
    </row>
    <row r="8" spans="1:15" ht="33" customHeight="1" x14ac:dyDescent="0.15">
      <c r="A8" s="10">
        <v>3</v>
      </c>
      <c r="B8" s="15"/>
      <c r="C8" s="4"/>
      <c r="D8" s="5"/>
      <c r="E8" s="10">
        <v>18</v>
      </c>
      <c r="F8" s="4"/>
      <c r="G8" s="4"/>
      <c r="H8" s="11"/>
      <c r="N8" t="s">
        <v>15</v>
      </c>
      <c r="O8">
        <f>COUNTIF($B$5:$B$19:$F$5:$F$19,N8)</f>
        <v>0</v>
      </c>
    </row>
    <row r="9" spans="1:15" ht="33" customHeight="1" x14ac:dyDescent="0.15">
      <c r="A9" s="10">
        <v>4</v>
      </c>
      <c r="B9" s="15"/>
      <c r="C9" s="4"/>
      <c r="D9" s="5"/>
      <c r="E9" s="14">
        <v>19</v>
      </c>
      <c r="F9" s="4"/>
      <c r="G9" s="4"/>
      <c r="H9" s="11"/>
      <c r="N9" t="s">
        <v>16</v>
      </c>
      <c r="O9">
        <f>COUNTIF($B$5:$B$19:$F$5:$F$19,N9)</f>
        <v>1</v>
      </c>
    </row>
    <row r="10" spans="1:15" ht="33" customHeight="1" x14ac:dyDescent="0.15">
      <c r="A10" s="10">
        <v>5</v>
      </c>
      <c r="B10" s="15"/>
      <c r="C10" s="4"/>
      <c r="D10" s="5"/>
      <c r="E10" s="10">
        <v>20</v>
      </c>
      <c r="F10" s="4"/>
      <c r="G10" s="4"/>
      <c r="H10" s="11"/>
      <c r="N10" t="s">
        <v>17</v>
      </c>
      <c r="O10">
        <f>COUNTIF($B$5:$B$19:$F$5:$F$19,N10)</f>
        <v>0</v>
      </c>
    </row>
    <row r="11" spans="1:15" ht="33" customHeight="1" x14ac:dyDescent="0.15">
      <c r="A11" s="10">
        <v>6</v>
      </c>
      <c r="B11" s="15"/>
      <c r="C11" s="4"/>
      <c r="D11" s="5"/>
      <c r="E11" s="14">
        <v>21</v>
      </c>
      <c r="F11" s="4"/>
      <c r="G11" s="4"/>
      <c r="H11" s="11"/>
      <c r="N11" t="s">
        <v>18</v>
      </c>
      <c r="O11">
        <f>COUNTIF($B$5:$B$19:$F$5:$F$19,N11)</f>
        <v>0</v>
      </c>
    </row>
    <row r="12" spans="1:15" ht="33" customHeight="1" x14ac:dyDescent="0.15">
      <c r="A12" s="10">
        <v>7</v>
      </c>
      <c r="B12" s="15"/>
      <c r="C12" s="4"/>
      <c r="D12" s="5"/>
      <c r="E12" s="10">
        <v>22</v>
      </c>
      <c r="F12" s="4"/>
      <c r="G12" s="4"/>
      <c r="H12" s="11"/>
      <c r="N12" t="s">
        <v>19</v>
      </c>
      <c r="O12">
        <f>COUNTIF($B$5:$B$19:$F$5:$F$19,N12)</f>
        <v>0</v>
      </c>
    </row>
    <row r="13" spans="1:15" ht="33" customHeight="1" x14ac:dyDescent="0.15">
      <c r="A13" s="10">
        <v>8</v>
      </c>
      <c r="B13" s="15"/>
      <c r="C13" s="4"/>
      <c r="D13" s="5"/>
      <c r="E13" s="14">
        <v>23</v>
      </c>
      <c r="F13" s="4"/>
      <c r="G13" s="4"/>
      <c r="H13" s="11"/>
      <c r="N13" t="s">
        <v>7</v>
      </c>
      <c r="O13">
        <f>COUNTIF($B$5:$B$19:$F$5:$F$19,N13)</f>
        <v>0</v>
      </c>
    </row>
    <row r="14" spans="1:15" ht="33" customHeight="1" x14ac:dyDescent="0.15">
      <c r="A14" s="10">
        <v>9</v>
      </c>
      <c r="B14" s="15"/>
      <c r="C14" s="4"/>
      <c r="D14" s="5"/>
      <c r="E14" s="10">
        <v>24</v>
      </c>
      <c r="F14" s="4"/>
      <c r="G14" s="4"/>
      <c r="H14" s="11"/>
      <c r="N14" t="s">
        <v>8</v>
      </c>
      <c r="O14">
        <f>COUNTIF($B$5:$B$19:$F$5:$F$19,N14)</f>
        <v>0</v>
      </c>
    </row>
    <row r="15" spans="1:15" ht="33" customHeight="1" x14ac:dyDescent="0.15">
      <c r="A15" s="10">
        <v>10</v>
      </c>
      <c r="B15" s="15"/>
      <c r="C15" s="4"/>
      <c r="D15" s="5"/>
      <c r="E15" s="14">
        <v>25</v>
      </c>
      <c r="F15" s="4"/>
      <c r="G15" s="4"/>
      <c r="H15" s="11"/>
      <c r="N15" t="s">
        <v>9</v>
      </c>
      <c r="O15">
        <f>COUNTIF($B$5:$B$19:$F$5:$F$19,N15)</f>
        <v>0</v>
      </c>
    </row>
    <row r="16" spans="1:15" ht="33" customHeight="1" x14ac:dyDescent="0.15">
      <c r="A16" s="10">
        <v>11</v>
      </c>
      <c r="B16" s="15"/>
      <c r="C16" s="4"/>
      <c r="D16" s="5"/>
      <c r="E16" s="10">
        <v>26</v>
      </c>
      <c r="F16" s="4"/>
      <c r="G16" s="4"/>
      <c r="H16" s="11"/>
      <c r="N16" t="s">
        <v>10</v>
      </c>
      <c r="O16">
        <f>COUNTIF($B$5:$B$19:$F$5:$F$19,N16)</f>
        <v>0</v>
      </c>
    </row>
    <row r="17" spans="1:8" ht="33" customHeight="1" x14ac:dyDescent="0.15">
      <c r="A17" s="10">
        <v>12</v>
      </c>
      <c r="B17" s="15"/>
      <c r="C17" s="4"/>
      <c r="D17" s="5"/>
      <c r="E17" s="14">
        <v>27</v>
      </c>
      <c r="F17" s="4"/>
      <c r="G17" s="4"/>
      <c r="H17" s="11"/>
    </row>
    <row r="18" spans="1:8" ht="33" customHeight="1" x14ac:dyDescent="0.15">
      <c r="A18" s="10">
        <v>13</v>
      </c>
      <c r="B18" s="15"/>
      <c r="C18" s="4"/>
      <c r="D18" s="5"/>
      <c r="E18" s="10">
        <v>28</v>
      </c>
      <c r="F18" s="4"/>
      <c r="G18" s="4"/>
      <c r="H18" s="11"/>
    </row>
    <row r="19" spans="1:8" ht="33" customHeight="1" thickBot="1" x14ac:dyDescent="0.2">
      <c r="A19" s="3">
        <v>14</v>
      </c>
      <c r="B19" s="17"/>
      <c r="C19" s="12"/>
      <c r="D19" s="6"/>
      <c r="E19" s="3">
        <v>29</v>
      </c>
      <c r="F19" s="12"/>
      <c r="G19" s="12"/>
      <c r="H19" s="13"/>
    </row>
    <row r="20" spans="1:8" ht="17.25" customHeight="1" x14ac:dyDescent="0.15"/>
    <row r="21" spans="1:8" ht="17.25" customHeight="1" thickBot="1" x14ac:dyDescent="0.2">
      <c r="A21" s="18" t="s">
        <v>6</v>
      </c>
    </row>
    <row r="22" spans="1:8" ht="20.25" customHeight="1" thickBot="1" x14ac:dyDescent="0.2">
      <c r="A22" s="22" t="s">
        <v>0</v>
      </c>
      <c r="B22" s="39" t="s">
        <v>20</v>
      </c>
      <c r="C22" s="39"/>
      <c r="D22" s="39" t="s">
        <v>24</v>
      </c>
      <c r="E22" s="39"/>
      <c r="F22" s="39"/>
      <c r="G22" s="39"/>
      <c r="H22" s="40"/>
    </row>
    <row r="23" spans="1:8" ht="30" customHeight="1" x14ac:dyDescent="0.15">
      <c r="A23" s="14">
        <v>1</v>
      </c>
      <c r="B23" s="36"/>
      <c r="C23" s="36"/>
      <c r="D23" s="37"/>
      <c r="E23" s="37"/>
      <c r="F23" s="37"/>
      <c r="G23" s="37"/>
      <c r="H23" s="38"/>
    </row>
    <row r="24" spans="1:8" ht="30" customHeight="1" x14ac:dyDescent="0.15">
      <c r="A24" s="10">
        <v>2</v>
      </c>
      <c r="B24" s="30"/>
      <c r="C24" s="30"/>
      <c r="D24" s="31"/>
      <c r="E24" s="31"/>
      <c r="F24" s="31"/>
      <c r="G24" s="31"/>
      <c r="H24" s="32"/>
    </row>
    <row r="25" spans="1:8" ht="30" customHeight="1" x14ac:dyDescent="0.15">
      <c r="A25" s="10">
        <v>3</v>
      </c>
      <c r="B25" s="30"/>
      <c r="C25" s="30"/>
      <c r="D25" s="31"/>
      <c r="E25" s="31"/>
      <c r="F25" s="31"/>
      <c r="G25" s="31"/>
      <c r="H25" s="32"/>
    </row>
    <row r="26" spans="1:8" ht="30" customHeight="1" thickBot="1" x14ac:dyDescent="0.2">
      <c r="A26" s="3">
        <v>4</v>
      </c>
      <c r="B26" s="33"/>
      <c r="C26" s="33"/>
      <c r="D26" s="34"/>
      <c r="E26" s="34"/>
      <c r="F26" s="34"/>
      <c r="G26" s="34"/>
      <c r="H26" s="35"/>
    </row>
    <row r="27" spans="1:8" ht="17.25" customHeight="1" x14ac:dyDescent="0.15"/>
    <row r="28" spans="1:8" ht="17.25" customHeight="1" x14ac:dyDescent="0.15">
      <c r="A28" s="41" t="s">
        <v>25</v>
      </c>
      <c r="B28" s="41"/>
      <c r="C28" s="41"/>
      <c r="D28" s="41"/>
      <c r="E28" s="41"/>
      <c r="F28" s="41"/>
      <c r="G28" s="41"/>
      <c r="H28" s="41"/>
    </row>
    <row r="29" spans="1:8" ht="17.25" customHeight="1" x14ac:dyDescent="0.15"/>
    <row r="30" spans="1:8" ht="17.25" customHeight="1" x14ac:dyDescent="0.15">
      <c r="A30" s="23" t="s">
        <v>11</v>
      </c>
      <c r="B30" s="23"/>
      <c r="C30" s="23"/>
      <c r="D30" s="23"/>
      <c r="E30" s="23"/>
      <c r="F30" s="23"/>
      <c r="G30" s="23"/>
      <c r="H30" s="23"/>
    </row>
    <row r="31" spans="1:8" ht="17.25" customHeight="1" x14ac:dyDescent="0.15"/>
    <row r="32" spans="1:8" ht="17.25" customHeight="1" x14ac:dyDescent="0.15"/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  <row r="37" ht="17.25" customHeight="1" x14ac:dyDescent="0.15"/>
    <row r="38" ht="17.25" customHeight="1" x14ac:dyDescent="0.15"/>
    <row r="39" ht="17.25" customHeight="1" x14ac:dyDescent="0.15"/>
    <row r="40" ht="17.25" customHeight="1" x14ac:dyDescent="0.15"/>
  </sheetData>
  <mergeCells count="15">
    <mergeCell ref="A28:H28"/>
    <mergeCell ref="B25:C25"/>
    <mergeCell ref="B26:C26"/>
    <mergeCell ref="D22:H22"/>
    <mergeCell ref="D23:H23"/>
    <mergeCell ref="D24:H24"/>
    <mergeCell ref="D25:H25"/>
    <mergeCell ref="D26:H26"/>
    <mergeCell ref="B22:C22"/>
    <mergeCell ref="B23:C23"/>
    <mergeCell ref="B24:C24"/>
    <mergeCell ref="A30:H30"/>
    <mergeCell ref="A1:H1"/>
    <mergeCell ref="A2:B2"/>
    <mergeCell ref="C2:H2"/>
  </mergeCells>
  <phoneticPr fontId="8"/>
  <dataValidations count="2">
    <dataValidation type="list" allowBlank="1" showInputMessage="1" showErrorMessage="1" sqref="C5:C19 G5:G19" xr:uid="{5D027B7E-4A71-4BB2-A502-8D82AFE99376}">
      <formula1>$M$6:$M$7</formula1>
    </dataValidation>
    <dataValidation type="list" allowBlank="1" showInputMessage="1" showErrorMessage="1" sqref="B5:B19 F5:F19" xr:uid="{A2A900DA-A810-4DD4-A56B-CD2CFAB1FD43}">
      <formula1>$N$6:$N$16</formula1>
    </dataValidation>
  </dataValidation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58DDB-383C-4815-83E7-3BF028F0C8EF}">
  <dimension ref="B3:J31"/>
  <sheetViews>
    <sheetView topLeftCell="A10" workbookViewId="0">
      <selection activeCell="C17" sqref="C17:F31"/>
    </sheetView>
  </sheetViews>
  <sheetFormatPr defaultRowHeight="13.5" x14ac:dyDescent="0.15"/>
  <cols>
    <col min="2" max="2" width="3.5" bestFit="1" customWidth="1"/>
    <col min="3" max="3" width="8.125" bestFit="1" customWidth="1"/>
    <col min="4" max="4" width="3.875" customWidth="1"/>
    <col min="5" max="5" width="12.5" customWidth="1"/>
    <col min="6" max="6" width="9.875" customWidth="1"/>
    <col min="8" max="8" width="2.5" bestFit="1" customWidth="1"/>
    <col min="9" max="9" width="9.625" customWidth="1"/>
    <col min="10" max="10" width="24.75" customWidth="1"/>
  </cols>
  <sheetData>
    <row r="3" spans="2:10" x14ac:dyDescent="0.15">
      <c r="B3">
        <v>1</v>
      </c>
      <c r="C3" t="str">
        <f>申込書!B6&amp;""</f>
        <v/>
      </c>
      <c r="D3" t="str">
        <f>申込書!C6&amp;""</f>
        <v/>
      </c>
      <c r="E3" t="str">
        <f>申込書!D6&amp;""</f>
        <v/>
      </c>
      <c r="F3" t="str">
        <f>申込書!$C$2&amp;""</f>
        <v/>
      </c>
      <c r="H3">
        <v>1</v>
      </c>
      <c r="I3">
        <f>申込書!B23</f>
        <v>0</v>
      </c>
      <c r="J3">
        <f>申込書!D23</f>
        <v>0</v>
      </c>
    </row>
    <row r="4" spans="2:10" x14ac:dyDescent="0.15">
      <c r="B4">
        <v>2</v>
      </c>
      <c r="C4" t="str">
        <f>申込書!B7&amp;""</f>
        <v/>
      </c>
      <c r="D4" t="str">
        <f>申込書!C7&amp;""</f>
        <v/>
      </c>
      <c r="E4" t="str">
        <f>申込書!D7&amp;""</f>
        <v/>
      </c>
      <c r="F4" t="str">
        <f>申込書!$C$2&amp;""</f>
        <v/>
      </c>
      <c r="H4">
        <v>2</v>
      </c>
      <c r="I4">
        <f>申込書!B24</f>
        <v>0</v>
      </c>
      <c r="J4">
        <f>申込書!D24</f>
        <v>0</v>
      </c>
    </row>
    <row r="5" spans="2:10" x14ac:dyDescent="0.15">
      <c r="B5">
        <v>3</v>
      </c>
      <c r="C5" t="str">
        <f>申込書!B8&amp;""</f>
        <v/>
      </c>
      <c r="D5" t="str">
        <f>申込書!C8&amp;""</f>
        <v/>
      </c>
      <c r="E5" t="str">
        <f>申込書!D8&amp;""</f>
        <v/>
      </c>
      <c r="F5" t="str">
        <f>申込書!$C$2&amp;""</f>
        <v/>
      </c>
      <c r="H5">
        <v>3</v>
      </c>
      <c r="I5">
        <f>申込書!B25</f>
        <v>0</v>
      </c>
      <c r="J5">
        <f>申込書!D25</f>
        <v>0</v>
      </c>
    </row>
    <row r="6" spans="2:10" x14ac:dyDescent="0.15">
      <c r="B6">
        <v>4</v>
      </c>
      <c r="C6" t="str">
        <f>申込書!B9&amp;""</f>
        <v/>
      </c>
      <c r="D6" t="str">
        <f>申込書!C9&amp;""</f>
        <v/>
      </c>
      <c r="E6" t="str">
        <f>申込書!D9&amp;""</f>
        <v/>
      </c>
      <c r="F6" t="str">
        <f>申込書!$C$2&amp;""</f>
        <v/>
      </c>
      <c r="H6">
        <v>4</v>
      </c>
      <c r="I6">
        <f>申込書!B26</f>
        <v>0</v>
      </c>
      <c r="J6">
        <f>申込書!D26</f>
        <v>0</v>
      </c>
    </row>
    <row r="7" spans="2:10" x14ac:dyDescent="0.15">
      <c r="B7">
        <v>5</v>
      </c>
      <c r="C7" t="str">
        <f>申込書!B10&amp;""</f>
        <v/>
      </c>
      <c r="D7" t="str">
        <f>申込書!C10&amp;""</f>
        <v/>
      </c>
      <c r="E7" t="str">
        <f>申込書!D10&amp;""</f>
        <v/>
      </c>
      <c r="F7" t="str">
        <f>申込書!$C$2&amp;""</f>
        <v/>
      </c>
    </row>
    <row r="8" spans="2:10" x14ac:dyDescent="0.15">
      <c r="B8">
        <v>6</v>
      </c>
      <c r="C8" t="str">
        <f>申込書!B11&amp;""</f>
        <v/>
      </c>
      <c r="D8" t="str">
        <f>申込書!C11&amp;""</f>
        <v/>
      </c>
      <c r="E8" t="str">
        <f>申込書!D11&amp;""</f>
        <v/>
      </c>
      <c r="F8" t="str">
        <f>申込書!$C$2&amp;""</f>
        <v/>
      </c>
    </row>
    <row r="9" spans="2:10" x14ac:dyDescent="0.15">
      <c r="B9">
        <v>7</v>
      </c>
      <c r="C9" t="str">
        <f>申込書!B12&amp;""</f>
        <v/>
      </c>
      <c r="D9" t="str">
        <f>申込書!C12&amp;""</f>
        <v/>
      </c>
      <c r="E9" t="str">
        <f>申込書!D12&amp;""</f>
        <v/>
      </c>
      <c r="F9" t="str">
        <f>申込書!$C$2&amp;""</f>
        <v/>
      </c>
    </row>
    <row r="10" spans="2:10" x14ac:dyDescent="0.15">
      <c r="B10">
        <v>8</v>
      </c>
      <c r="C10" t="str">
        <f>申込書!B13&amp;""</f>
        <v/>
      </c>
      <c r="D10" t="str">
        <f>申込書!C13&amp;""</f>
        <v/>
      </c>
      <c r="E10" t="str">
        <f>申込書!D13&amp;""</f>
        <v/>
      </c>
      <c r="F10" t="str">
        <f>申込書!$C$2&amp;""</f>
        <v/>
      </c>
    </row>
    <row r="11" spans="2:10" x14ac:dyDescent="0.15">
      <c r="B11">
        <v>9</v>
      </c>
      <c r="C11" t="str">
        <f>申込書!B14&amp;""</f>
        <v/>
      </c>
      <c r="D11" t="str">
        <f>申込書!C14&amp;""</f>
        <v/>
      </c>
      <c r="E11" t="str">
        <f>申込書!D14&amp;""</f>
        <v/>
      </c>
      <c r="F11" t="str">
        <f>申込書!$C$2&amp;""</f>
        <v/>
      </c>
    </row>
    <row r="12" spans="2:10" x14ac:dyDescent="0.15">
      <c r="B12">
        <v>10</v>
      </c>
      <c r="C12" t="str">
        <f>申込書!B15&amp;""</f>
        <v/>
      </c>
      <c r="D12" t="str">
        <f>申込書!C15&amp;""</f>
        <v/>
      </c>
      <c r="E12" t="str">
        <f>申込書!D15&amp;""</f>
        <v/>
      </c>
      <c r="F12" t="str">
        <f>申込書!$C$2&amp;""</f>
        <v/>
      </c>
    </row>
    <row r="13" spans="2:10" x14ac:dyDescent="0.15">
      <c r="B13">
        <v>11</v>
      </c>
      <c r="C13" t="str">
        <f>申込書!B16&amp;""</f>
        <v/>
      </c>
      <c r="D13" t="str">
        <f>申込書!C16&amp;""</f>
        <v/>
      </c>
      <c r="E13" t="str">
        <f>申込書!D16&amp;""</f>
        <v/>
      </c>
      <c r="F13" t="str">
        <f>申込書!$C$2&amp;""</f>
        <v/>
      </c>
    </row>
    <row r="14" spans="2:10" x14ac:dyDescent="0.15">
      <c r="B14">
        <v>12</v>
      </c>
      <c r="C14" t="str">
        <f>申込書!B17&amp;""</f>
        <v/>
      </c>
      <c r="D14" t="str">
        <f>申込書!C17&amp;""</f>
        <v/>
      </c>
      <c r="E14" t="str">
        <f>申込書!D17&amp;""</f>
        <v/>
      </c>
      <c r="F14" t="str">
        <f>申込書!$C$2&amp;""</f>
        <v/>
      </c>
    </row>
    <row r="15" spans="2:10" x14ac:dyDescent="0.15">
      <c r="B15">
        <v>13</v>
      </c>
      <c r="C15" t="str">
        <f>申込書!B18&amp;""</f>
        <v/>
      </c>
      <c r="D15" t="str">
        <f>申込書!C18&amp;""</f>
        <v/>
      </c>
      <c r="E15" t="str">
        <f>申込書!D18&amp;""</f>
        <v/>
      </c>
      <c r="F15" t="str">
        <f>申込書!$C$2&amp;""</f>
        <v/>
      </c>
    </row>
    <row r="16" spans="2:10" x14ac:dyDescent="0.15">
      <c r="B16">
        <v>14</v>
      </c>
      <c r="C16" t="str">
        <f>申込書!B19&amp;""</f>
        <v/>
      </c>
      <c r="D16" t="str">
        <f>申込書!C19&amp;""</f>
        <v/>
      </c>
      <c r="E16" t="str">
        <f>申込書!D19&amp;""</f>
        <v/>
      </c>
      <c r="F16" t="str">
        <f>申込書!$C$2&amp;""</f>
        <v/>
      </c>
    </row>
    <row r="17" spans="2:6" x14ac:dyDescent="0.15">
      <c r="B17">
        <v>15</v>
      </c>
      <c r="C17" t="str">
        <f>申込書!F5&amp;""</f>
        <v/>
      </c>
      <c r="D17" t="str">
        <f>申込書!G5&amp;""</f>
        <v/>
      </c>
      <c r="E17" t="str">
        <f>申込書!H5&amp;""</f>
        <v/>
      </c>
      <c r="F17" t="str">
        <f>申込書!$C$2&amp;""</f>
        <v/>
      </c>
    </row>
    <row r="18" spans="2:6" x14ac:dyDescent="0.15">
      <c r="B18">
        <v>16</v>
      </c>
      <c r="C18" t="str">
        <f>申込書!F6&amp;""</f>
        <v/>
      </c>
      <c r="D18" t="str">
        <f>申込書!G6&amp;""</f>
        <v/>
      </c>
      <c r="E18" t="str">
        <f>申込書!H6&amp;""</f>
        <v/>
      </c>
      <c r="F18" t="str">
        <f>申込書!$C$2&amp;""</f>
        <v/>
      </c>
    </row>
    <row r="19" spans="2:6" x14ac:dyDescent="0.15">
      <c r="B19">
        <v>17</v>
      </c>
      <c r="C19" t="str">
        <f>申込書!F7&amp;""</f>
        <v/>
      </c>
      <c r="D19" t="str">
        <f>申込書!G7&amp;""</f>
        <v/>
      </c>
      <c r="E19" t="str">
        <f>申込書!H7&amp;""</f>
        <v/>
      </c>
      <c r="F19" t="str">
        <f>申込書!$C$2&amp;""</f>
        <v/>
      </c>
    </row>
    <row r="20" spans="2:6" x14ac:dyDescent="0.15">
      <c r="B20">
        <v>18</v>
      </c>
      <c r="C20" t="str">
        <f>申込書!F8&amp;""</f>
        <v/>
      </c>
      <c r="D20" t="str">
        <f>申込書!G8&amp;""</f>
        <v/>
      </c>
      <c r="E20" t="str">
        <f>申込書!H8&amp;""</f>
        <v/>
      </c>
      <c r="F20" t="str">
        <f>申込書!$C$2&amp;""</f>
        <v/>
      </c>
    </row>
    <row r="21" spans="2:6" x14ac:dyDescent="0.15">
      <c r="B21">
        <v>19</v>
      </c>
      <c r="C21" t="str">
        <f>申込書!F9&amp;""</f>
        <v/>
      </c>
      <c r="D21" t="str">
        <f>申込書!G9&amp;""</f>
        <v/>
      </c>
      <c r="E21" t="str">
        <f>申込書!H9&amp;""</f>
        <v/>
      </c>
      <c r="F21" t="str">
        <f>申込書!$C$2&amp;""</f>
        <v/>
      </c>
    </row>
    <row r="22" spans="2:6" x14ac:dyDescent="0.15">
      <c r="B22">
        <v>20</v>
      </c>
      <c r="C22" t="str">
        <f>申込書!F10&amp;""</f>
        <v/>
      </c>
      <c r="D22" t="str">
        <f>申込書!G10&amp;""</f>
        <v/>
      </c>
      <c r="E22" t="str">
        <f>申込書!H10&amp;""</f>
        <v/>
      </c>
      <c r="F22" t="str">
        <f>申込書!$C$2&amp;""</f>
        <v/>
      </c>
    </row>
    <row r="23" spans="2:6" x14ac:dyDescent="0.15">
      <c r="B23">
        <v>21</v>
      </c>
      <c r="C23" t="str">
        <f>申込書!F11&amp;""</f>
        <v/>
      </c>
      <c r="D23" t="str">
        <f>申込書!G11&amp;""</f>
        <v/>
      </c>
      <c r="E23" t="str">
        <f>申込書!H11&amp;""</f>
        <v/>
      </c>
      <c r="F23" t="str">
        <f>申込書!$C$2&amp;""</f>
        <v/>
      </c>
    </row>
    <row r="24" spans="2:6" x14ac:dyDescent="0.15">
      <c r="B24">
        <v>22</v>
      </c>
      <c r="C24" t="str">
        <f>申込書!F12&amp;""</f>
        <v/>
      </c>
      <c r="D24" t="str">
        <f>申込書!G12&amp;""</f>
        <v/>
      </c>
      <c r="E24" t="str">
        <f>申込書!H12&amp;""</f>
        <v/>
      </c>
      <c r="F24" t="str">
        <f>申込書!$C$2&amp;""</f>
        <v/>
      </c>
    </row>
    <row r="25" spans="2:6" x14ac:dyDescent="0.15">
      <c r="B25">
        <v>23</v>
      </c>
      <c r="C25" t="str">
        <f>申込書!F13&amp;""</f>
        <v/>
      </c>
      <c r="D25" t="str">
        <f>申込書!G13&amp;""</f>
        <v/>
      </c>
      <c r="E25" t="str">
        <f>申込書!H13&amp;""</f>
        <v/>
      </c>
      <c r="F25" t="str">
        <f>申込書!$C$2&amp;""</f>
        <v/>
      </c>
    </row>
    <row r="26" spans="2:6" x14ac:dyDescent="0.15">
      <c r="B26">
        <v>24</v>
      </c>
      <c r="C26" t="str">
        <f>申込書!F14&amp;""</f>
        <v/>
      </c>
      <c r="D26" t="str">
        <f>申込書!G14&amp;""</f>
        <v/>
      </c>
      <c r="E26" t="str">
        <f>申込書!H14&amp;""</f>
        <v/>
      </c>
      <c r="F26" t="str">
        <f>申込書!$C$2&amp;""</f>
        <v/>
      </c>
    </row>
    <row r="27" spans="2:6" x14ac:dyDescent="0.15">
      <c r="B27">
        <v>25</v>
      </c>
      <c r="C27" t="str">
        <f>申込書!F15&amp;""</f>
        <v/>
      </c>
      <c r="D27" t="str">
        <f>申込書!G15&amp;""</f>
        <v/>
      </c>
      <c r="E27" t="str">
        <f>申込書!H15&amp;""</f>
        <v/>
      </c>
      <c r="F27" t="str">
        <f>申込書!$C$2&amp;""</f>
        <v/>
      </c>
    </row>
    <row r="28" spans="2:6" x14ac:dyDescent="0.15">
      <c r="B28">
        <v>26</v>
      </c>
      <c r="C28" t="str">
        <f>申込書!F16&amp;""</f>
        <v/>
      </c>
      <c r="D28" t="str">
        <f>申込書!G16&amp;""</f>
        <v/>
      </c>
      <c r="E28" t="str">
        <f>申込書!H16&amp;""</f>
        <v/>
      </c>
      <c r="F28" t="str">
        <f>申込書!$C$2&amp;""</f>
        <v/>
      </c>
    </row>
    <row r="29" spans="2:6" x14ac:dyDescent="0.15">
      <c r="B29">
        <v>27</v>
      </c>
      <c r="C29" t="str">
        <f>申込書!F17&amp;""</f>
        <v/>
      </c>
      <c r="D29" t="str">
        <f>申込書!G17&amp;""</f>
        <v/>
      </c>
      <c r="E29" t="str">
        <f>申込書!H17&amp;""</f>
        <v/>
      </c>
      <c r="F29" t="str">
        <f>申込書!$C$2&amp;""</f>
        <v/>
      </c>
    </row>
    <row r="30" spans="2:6" x14ac:dyDescent="0.15">
      <c r="B30">
        <v>28</v>
      </c>
      <c r="C30" t="str">
        <f>申込書!F18&amp;""</f>
        <v/>
      </c>
      <c r="D30" t="str">
        <f>申込書!G18&amp;""</f>
        <v/>
      </c>
      <c r="E30" t="str">
        <f>申込書!H18&amp;""</f>
        <v/>
      </c>
      <c r="F30" t="str">
        <f>申込書!$C$2&amp;""</f>
        <v/>
      </c>
    </row>
    <row r="31" spans="2:6" x14ac:dyDescent="0.15">
      <c r="B31">
        <v>29</v>
      </c>
      <c r="C31" t="str">
        <f>申込書!F19&amp;""</f>
        <v/>
      </c>
      <c r="D31" t="str">
        <f>申込書!G19&amp;""</f>
        <v/>
      </c>
      <c r="E31" t="str">
        <f>申込書!H19&amp;""</f>
        <v/>
      </c>
      <c r="F31" t="str">
        <f>申込書!$C$2&amp;""</f>
        <v/>
      </c>
    </row>
  </sheetData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3652EC-25AC-4146-AD80-982A68F5DC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Sheet1</vt:lpstr>
      <vt:lpstr>申込書!Print_Area</vt:lpstr>
      <vt:lpstr>種別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HIROAKI KUROSAWA</cp:lastModifiedBy>
  <cp:lastPrinted>2025-05-20T12:35:27Z</cp:lastPrinted>
  <dcterms:created xsi:type="dcterms:W3CDTF">2009-10-07T11:58:03Z</dcterms:created>
  <dcterms:modified xsi:type="dcterms:W3CDTF">2025-05-20T12:51:17Z</dcterms:modified>
</cp:coreProperties>
</file>